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Nr 4 Przychody Rozchody" sheetId="8" r:id="rId1"/>
    <sheet name="Arkusz1" sheetId="1" r:id="rId2"/>
    <sheet name="Arkusz2" sheetId="2" r:id="rId3"/>
    <sheet name="Arkusz3" sheetId="3" r:id="rId4"/>
  </sheets>
  <definedNames>
    <definedName name="_xlnm.Print_Area" localSheetId="0">'Zał Nr 4 Przychody Rozchody'!$B$31:$G$32</definedName>
  </definedNames>
  <calcPr calcId="124519"/>
</workbook>
</file>

<file path=xl/calcChain.xml><?xml version="1.0" encoding="utf-8"?>
<calcChain xmlns="http://schemas.openxmlformats.org/spreadsheetml/2006/main">
  <c r="F19" i="8"/>
  <c r="F10"/>
  <c r="G12"/>
  <c r="G16"/>
  <c r="G20"/>
  <c r="G21"/>
  <c r="G25"/>
  <c r="E19"/>
  <c r="E10"/>
  <c r="G10" l="1"/>
  <c r="G19"/>
</calcChain>
</file>

<file path=xl/sharedStrings.xml><?xml version="1.0" encoding="utf-8"?>
<sst xmlns="http://schemas.openxmlformats.org/spreadsheetml/2006/main" count="53" uniqueCount="45">
  <si>
    <t>Lp.</t>
  </si>
  <si>
    <t>1.</t>
  </si>
  <si>
    <t>2.</t>
  </si>
  <si>
    <t>3.</t>
  </si>
  <si>
    <t>4.</t>
  </si>
  <si>
    <t>5.</t>
  </si>
  <si>
    <t>6.</t>
  </si>
  <si>
    <t>7.</t>
  </si>
  <si>
    <t>8.</t>
  </si>
  <si>
    <t>Treść</t>
  </si>
  <si>
    <t>Przychody ogółem:</t>
  </si>
  <si>
    <t>Kredyty</t>
  </si>
  <si>
    <t>§ 952</t>
  </si>
  <si>
    <t>Pożyczki</t>
  </si>
  <si>
    <t>Pożyczki na finansowanie zadań realizowanych z udziałem środków pochodzących z budżetu Unii Europejskiej</t>
  </si>
  <si>
    <t>§ 903</t>
  </si>
  <si>
    <t>Spłaty pożyczek udzielonych</t>
  </si>
  <si>
    <t>§ 951</t>
  </si>
  <si>
    <t>Prywatyzacja majątku jednostki samorządu terytorialnego</t>
  </si>
  <si>
    <t>§ 944</t>
  </si>
  <si>
    <t>Nadwyżka budżetu z lat ubiegłych</t>
  </si>
  <si>
    <t>§ 957</t>
  </si>
  <si>
    <t>Papiery wartościowe (obligacje)</t>
  </si>
  <si>
    <t>§ 931</t>
  </si>
  <si>
    <t>Inne źródła (wolne środki)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</si>
  <si>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</si>
  <si>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</si>
  <si>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</si>
  <si>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</si>
  <si>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Unii Europejskiej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</si>
  <si>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</si>
  <si>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</si>
  <si>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</si>
  <si>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</si>
  <si>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</si>
  <si>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</si>
  <si>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</si>
  <si>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Plan</t>
  </si>
  <si>
    <t>Wykonanie</t>
  </si>
  <si>
    <t>%</t>
  </si>
  <si>
    <t xml:space="preserve"> §</t>
  </si>
  <si>
    <t xml:space="preserve">
Załącznik Nr 4 do Informacji opisowej o przebiegu wykonania budżetu za I półrocze 2011 roku</t>
  </si>
  <si>
    <t>Informacja opisowa realizacji przychodów i rozchodów za I półrocze 2011 roku</t>
  </si>
  <si>
    <t>§ 950</t>
  </si>
  <si>
    <t>W roku budżetowym 2011 do spłaty z tytułu zaciągniętych kredytów, pożyczek i obligacji przypada kwota 5.580.748,00 zł na koniec czerwca 2011 roku spłacono zgodnie z umownymi terminami kwotę 1.721.248,00 zł, pozostała kwota przypada do spłaty w II półroczu 2011 roku. Powiat Nakielski nie planuje zaciągnać kredytów bankowych ani pożyczek w 2011 roku. Powiat nakielski nadwyżkę budżetową w kwocie 2.933.831 zł, wolne środki w kwocie 256.801 zł oraz środki pochodzące pożyczki  uruchomionej w 2011 roku a zaciągniętej w 2010 roku w kwocie 144.500 zł przeznacza na pokrycie deficytu budżetowego w 2011 roku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</si>
</sst>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8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0" fillId="0" borderId="0" applyNumberFormat="0" applyFill="0" applyBorder="0" applyAlignment="0" applyProtection="0">
      <alignment vertical="top"/>
    </xf>
  </cellStyleXfs>
  <cellXfs count="31">
    <xf numFmtId="0" fontId="0" fillId="0" borderId="0" xfId="0"/>
    <xf numFmtId="0" fontId="4" fillId="0" borderId="0" xfId="2" applyFont="1"/>
    <xf numFmtId="0" fontId="4" fillId="0" borderId="0" xfId="2" applyFont="1" applyBorder="1"/>
    <xf numFmtId="4" fontId="4" fillId="0" borderId="0" xfId="2" applyNumberFormat="1" applyFont="1"/>
    <xf numFmtId="0" fontId="4" fillId="0" borderId="6" xfId="2" applyFont="1" applyBorder="1" applyAlignment="1">
      <alignment horizontal="center" vertical="center"/>
    </xf>
    <xf numFmtId="0" fontId="7" fillId="0" borderId="0" xfId="2" applyFont="1" applyAlignment="1">
      <alignment horizontal="center"/>
    </xf>
    <xf numFmtId="0" fontId="5" fillId="2" borderId="1" xfId="2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/>
    </xf>
    <xf numFmtId="0" fontId="8" fillId="0" borderId="1" xfId="2" applyFont="1" applyBorder="1" applyAlignment="1">
      <alignment horizontal="center"/>
    </xf>
    <xf numFmtId="4" fontId="5" fillId="0" borderId="4" xfId="2" applyNumberFormat="1" applyFont="1" applyBorder="1" applyAlignment="1">
      <alignment vertical="center"/>
    </xf>
    <xf numFmtId="0" fontId="4" fillId="0" borderId="6" xfId="2" applyFont="1" applyBorder="1" applyAlignment="1">
      <alignment vertical="center"/>
    </xf>
    <xf numFmtId="4" fontId="4" fillId="0" borderId="1" xfId="2" applyNumberFormat="1" applyFont="1" applyBorder="1" applyAlignment="1">
      <alignment vertical="center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vertical="center"/>
    </xf>
    <xf numFmtId="0" fontId="4" fillId="0" borderId="1" xfId="2" applyFont="1" applyBorder="1" applyAlignment="1">
      <alignment vertical="center" wrapText="1"/>
    </xf>
    <xf numFmtId="4" fontId="5" fillId="0" borderId="1" xfId="2" applyNumberFormat="1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left" vertical="center"/>
    </xf>
    <xf numFmtId="0" fontId="9" fillId="0" borderId="0" xfId="2" applyFont="1"/>
    <xf numFmtId="4" fontId="4" fillId="0" borderId="6" xfId="2" applyNumberFormat="1" applyFont="1" applyBorder="1" applyAlignment="1">
      <alignment horizontal="right" vertical="center"/>
    </xf>
    <xf numFmtId="4" fontId="4" fillId="0" borderId="1" xfId="2" applyNumberFormat="1" applyFont="1" applyBorder="1" applyAlignment="1">
      <alignment horizontal="right" vertical="center"/>
    </xf>
    <xf numFmtId="4" fontId="5" fillId="0" borderId="4" xfId="2" applyNumberFormat="1" applyFont="1" applyBorder="1" applyAlignment="1">
      <alignment horizontal="right" vertical="center"/>
    </xf>
    <xf numFmtId="10" fontId="5" fillId="0" borderId="4" xfId="2" applyNumberFormat="1" applyFont="1" applyBorder="1" applyAlignment="1">
      <alignment vertical="center"/>
    </xf>
    <xf numFmtId="10" fontId="4" fillId="0" borderId="4" xfId="2" applyNumberFormat="1" applyFont="1" applyBorder="1" applyAlignment="1">
      <alignment vertical="center"/>
    </xf>
    <xf numFmtId="0" fontId="7" fillId="0" borderId="0" xfId="2" applyFont="1" applyAlignment="1">
      <alignment horizontal="justify" vertical="center" wrapText="1"/>
    </xf>
    <xf numFmtId="0" fontId="9" fillId="0" borderId="0" xfId="2" applyFont="1" applyAlignment="1">
      <alignment horizontal="left" wrapText="1"/>
    </xf>
    <xf numFmtId="0" fontId="6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vertical="center"/>
    </xf>
    <xf numFmtId="0" fontId="4" fillId="0" borderId="4" xfId="2" applyFont="1" applyBorder="1" applyAlignment="1">
      <alignment vertical="center"/>
    </xf>
  </cellXfs>
  <cellStyles count="10">
    <cellStyle name="Normalny" xfId="0" builtinId="0"/>
    <cellStyle name="Normalny 2" xfId="2"/>
    <cellStyle name="Normalny 2 2" xfId="3"/>
    <cellStyle name="Normalny 2 2 2" xfId="4"/>
    <cellStyle name="Normalny 3" xfId="5"/>
    <cellStyle name="Normalny 3 2" xfId="6"/>
    <cellStyle name="Normalny 4" xfId="7"/>
    <cellStyle name="Normalny 5" xfId="8"/>
    <cellStyle name="Normalny 5 2" xfId="1"/>
    <cellStyle name="Normalny 6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29"/>
  <sheetViews>
    <sheetView tabSelected="1" topLeftCell="A15" zoomScale="95" workbookViewId="0">
      <selection activeCell="D26" sqref="D26"/>
    </sheetView>
  </sheetViews>
  <sheetFormatPr defaultRowHeight="15"/>
  <cols>
    <col min="1" max="1" width="9.140625" style="1"/>
    <col min="2" max="2" width="6.28515625" style="1" customWidth="1"/>
    <col min="3" max="3" width="74.28515625" style="1" customWidth="1"/>
    <col min="4" max="4" width="10.5703125" style="1" customWidth="1"/>
    <col min="5" max="5" width="19.28515625" style="1" customWidth="1"/>
    <col min="6" max="6" width="17" style="1" customWidth="1"/>
    <col min="7" max="7" width="11.42578125" style="1" customWidth="1"/>
    <col min="8" max="8" width="14.5703125" style="1" bestFit="1" customWidth="1"/>
    <col min="9" max="9" width="12.140625" style="1" bestFit="1" customWidth="1"/>
    <col min="10" max="259" width="9.140625" style="1"/>
    <col min="260" max="260" width="6.28515625" style="1" customWidth="1"/>
    <col min="261" max="261" width="74.28515625" style="1" customWidth="1"/>
    <col min="262" max="262" width="17" style="1" customWidth="1"/>
    <col min="263" max="263" width="21" style="1" customWidth="1"/>
    <col min="264" max="264" width="14.5703125" style="1" bestFit="1" customWidth="1"/>
    <col min="265" max="265" width="12.140625" style="1" bestFit="1" customWidth="1"/>
    <col min="266" max="515" width="9.140625" style="1"/>
    <col min="516" max="516" width="6.28515625" style="1" customWidth="1"/>
    <col min="517" max="517" width="74.28515625" style="1" customWidth="1"/>
    <col min="518" max="518" width="17" style="1" customWidth="1"/>
    <col min="519" max="519" width="21" style="1" customWidth="1"/>
    <col min="520" max="520" width="14.5703125" style="1" bestFit="1" customWidth="1"/>
    <col min="521" max="521" width="12.140625" style="1" bestFit="1" customWidth="1"/>
    <col min="522" max="771" width="9.140625" style="1"/>
    <col min="772" max="772" width="6.28515625" style="1" customWidth="1"/>
    <col min="773" max="773" width="74.28515625" style="1" customWidth="1"/>
    <col min="774" max="774" width="17" style="1" customWidth="1"/>
    <col min="775" max="775" width="21" style="1" customWidth="1"/>
    <col min="776" max="776" width="14.5703125" style="1" bestFit="1" customWidth="1"/>
    <col min="777" max="777" width="12.140625" style="1" bestFit="1" customWidth="1"/>
    <col min="778" max="1027" width="9.140625" style="1"/>
    <col min="1028" max="1028" width="6.28515625" style="1" customWidth="1"/>
    <col min="1029" max="1029" width="74.28515625" style="1" customWidth="1"/>
    <col min="1030" max="1030" width="17" style="1" customWidth="1"/>
    <col min="1031" max="1031" width="21" style="1" customWidth="1"/>
    <col min="1032" max="1032" width="14.5703125" style="1" bestFit="1" customWidth="1"/>
    <col min="1033" max="1033" width="12.140625" style="1" bestFit="1" customWidth="1"/>
    <col min="1034" max="1283" width="9.140625" style="1"/>
    <col min="1284" max="1284" width="6.28515625" style="1" customWidth="1"/>
    <col min="1285" max="1285" width="74.28515625" style="1" customWidth="1"/>
    <col min="1286" max="1286" width="17" style="1" customWidth="1"/>
    <col min="1287" max="1287" width="21" style="1" customWidth="1"/>
    <col min="1288" max="1288" width="14.5703125" style="1" bestFit="1" customWidth="1"/>
    <col min="1289" max="1289" width="12.140625" style="1" bestFit="1" customWidth="1"/>
    <col min="1290" max="1539" width="9.140625" style="1"/>
    <col min="1540" max="1540" width="6.28515625" style="1" customWidth="1"/>
    <col min="1541" max="1541" width="74.28515625" style="1" customWidth="1"/>
    <col min="1542" max="1542" width="17" style="1" customWidth="1"/>
    <col min="1543" max="1543" width="21" style="1" customWidth="1"/>
    <col min="1544" max="1544" width="14.5703125" style="1" bestFit="1" customWidth="1"/>
    <col min="1545" max="1545" width="12.140625" style="1" bestFit="1" customWidth="1"/>
    <col min="1546" max="1795" width="9.140625" style="1"/>
    <col min="1796" max="1796" width="6.28515625" style="1" customWidth="1"/>
    <col min="1797" max="1797" width="74.28515625" style="1" customWidth="1"/>
    <col min="1798" max="1798" width="17" style="1" customWidth="1"/>
    <col min="1799" max="1799" width="21" style="1" customWidth="1"/>
    <col min="1800" max="1800" width="14.5703125" style="1" bestFit="1" customWidth="1"/>
    <col min="1801" max="1801" width="12.140625" style="1" bestFit="1" customWidth="1"/>
    <col min="1802" max="2051" width="9.140625" style="1"/>
    <col min="2052" max="2052" width="6.28515625" style="1" customWidth="1"/>
    <col min="2053" max="2053" width="74.28515625" style="1" customWidth="1"/>
    <col min="2054" max="2054" width="17" style="1" customWidth="1"/>
    <col min="2055" max="2055" width="21" style="1" customWidth="1"/>
    <col min="2056" max="2056" width="14.5703125" style="1" bestFit="1" customWidth="1"/>
    <col min="2057" max="2057" width="12.140625" style="1" bestFit="1" customWidth="1"/>
    <col min="2058" max="2307" width="9.140625" style="1"/>
    <col min="2308" max="2308" width="6.28515625" style="1" customWidth="1"/>
    <col min="2309" max="2309" width="74.28515625" style="1" customWidth="1"/>
    <col min="2310" max="2310" width="17" style="1" customWidth="1"/>
    <col min="2311" max="2311" width="21" style="1" customWidth="1"/>
    <col min="2312" max="2312" width="14.5703125" style="1" bestFit="1" customWidth="1"/>
    <col min="2313" max="2313" width="12.140625" style="1" bestFit="1" customWidth="1"/>
    <col min="2314" max="2563" width="9.140625" style="1"/>
    <col min="2564" max="2564" width="6.28515625" style="1" customWidth="1"/>
    <col min="2565" max="2565" width="74.28515625" style="1" customWidth="1"/>
    <col min="2566" max="2566" width="17" style="1" customWidth="1"/>
    <col min="2567" max="2567" width="21" style="1" customWidth="1"/>
    <col min="2568" max="2568" width="14.5703125" style="1" bestFit="1" customWidth="1"/>
    <col min="2569" max="2569" width="12.140625" style="1" bestFit="1" customWidth="1"/>
    <col min="2570" max="2819" width="9.140625" style="1"/>
    <col min="2820" max="2820" width="6.28515625" style="1" customWidth="1"/>
    <col min="2821" max="2821" width="74.28515625" style="1" customWidth="1"/>
    <col min="2822" max="2822" width="17" style="1" customWidth="1"/>
    <col min="2823" max="2823" width="21" style="1" customWidth="1"/>
    <col min="2824" max="2824" width="14.5703125" style="1" bestFit="1" customWidth="1"/>
    <col min="2825" max="2825" width="12.140625" style="1" bestFit="1" customWidth="1"/>
    <col min="2826" max="3075" width="9.140625" style="1"/>
    <col min="3076" max="3076" width="6.28515625" style="1" customWidth="1"/>
    <col min="3077" max="3077" width="74.28515625" style="1" customWidth="1"/>
    <col min="3078" max="3078" width="17" style="1" customWidth="1"/>
    <col min="3079" max="3079" width="21" style="1" customWidth="1"/>
    <col min="3080" max="3080" width="14.5703125" style="1" bestFit="1" customWidth="1"/>
    <col min="3081" max="3081" width="12.140625" style="1" bestFit="1" customWidth="1"/>
    <col min="3082" max="3331" width="9.140625" style="1"/>
    <col min="3332" max="3332" width="6.28515625" style="1" customWidth="1"/>
    <col min="3333" max="3333" width="74.28515625" style="1" customWidth="1"/>
    <col min="3334" max="3334" width="17" style="1" customWidth="1"/>
    <col min="3335" max="3335" width="21" style="1" customWidth="1"/>
    <col min="3336" max="3336" width="14.5703125" style="1" bestFit="1" customWidth="1"/>
    <col min="3337" max="3337" width="12.140625" style="1" bestFit="1" customWidth="1"/>
    <col min="3338" max="3587" width="9.140625" style="1"/>
    <col min="3588" max="3588" width="6.28515625" style="1" customWidth="1"/>
    <col min="3589" max="3589" width="74.28515625" style="1" customWidth="1"/>
    <col min="3590" max="3590" width="17" style="1" customWidth="1"/>
    <col min="3591" max="3591" width="21" style="1" customWidth="1"/>
    <col min="3592" max="3592" width="14.5703125" style="1" bestFit="1" customWidth="1"/>
    <col min="3593" max="3593" width="12.140625" style="1" bestFit="1" customWidth="1"/>
    <col min="3594" max="3843" width="9.140625" style="1"/>
    <col min="3844" max="3844" width="6.28515625" style="1" customWidth="1"/>
    <col min="3845" max="3845" width="74.28515625" style="1" customWidth="1"/>
    <col min="3846" max="3846" width="17" style="1" customWidth="1"/>
    <col min="3847" max="3847" width="21" style="1" customWidth="1"/>
    <col min="3848" max="3848" width="14.5703125" style="1" bestFit="1" customWidth="1"/>
    <col min="3849" max="3849" width="12.140625" style="1" bestFit="1" customWidth="1"/>
    <col min="3850" max="4099" width="9.140625" style="1"/>
    <col min="4100" max="4100" width="6.28515625" style="1" customWidth="1"/>
    <col min="4101" max="4101" width="74.28515625" style="1" customWidth="1"/>
    <col min="4102" max="4102" width="17" style="1" customWidth="1"/>
    <col min="4103" max="4103" width="21" style="1" customWidth="1"/>
    <col min="4104" max="4104" width="14.5703125" style="1" bestFit="1" customWidth="1"/>
    <col min="4105" max="4105" width="12.140625" style="1" bestFit="1" customWidth="1"/>
    <col min="4106" max="4355" width="9.140625" style="1"/>
    <col min="4356" max="4356" width="6.28515625" style="1" customWidth="1"/>
    <col min="4357" max="4357" width="74.28515625" style="1" customWidth="1"/>
    <col min="4358" max="4358" width="17" style="1" customWidth="1"/>
    <col min="4359" max="4359" width="21" style="1" customWidth="1"/>
    <col min="4360" max="4360" width="14.5703125" style="1" bestFit="1" customWidth="1"/>
    <col min="4361" max="4361" width="12.140625" style="1" bestFit="1" customWidth="1"/>
    <col min="4362" max="4611" width="9.140625" style="1"/>
    <col min="4612" max="4612" width="6.28515625" style="1" customWidth="1"/>
    <col min="4613" max="4613" width="74.28515625" style="1" customWidth="1"/>
    <col min="4614" max="4614" width="17" style="1" customWidth="1"/>
    <col min="4615" max="4615" width="21" style="1" customWidth="1"/>
    <col min="4616" max="4616" width="14.5703125" style="1" bestFit="1" customWidth="1"/>
    <col min="4617" max="4617" width="12.140625" style="1" bestFit="1" customWidth="1"/>
    <col min="4618" max="4867" width="9.140625" style="1"/>
    <col min="4868" max="4868" width="6.28515625" style="1" customWidth="1"/>
    <col min="4869" max="4869" width="74.28515625" style="1" customWidth="1"/>
    <col min="4870" max="4870" width="17" style="1" customWidth="1"/>
    <col min="4871" max="4871" width="21" style="1" customWidth="1"/>
    <col min="4872" max="4872" width="14.5703125" style="1" bestFit="1" customWidth="1"/>
    <col min="4873" max="4873" width="12.140625" style="1" bestFit="1" customWidth="1"/>
    <col min="4874" max="5123" width="9.140625" style="1"/>
    <col min="5124" max="5124" width="6.28515625" style="1" customWidth="1"/>
    <col min="5125" max="5125" width="74.28515625" style="1" customWidth="1"/>
    <col min="5126" max="5126" width="17" style="1" customWidth="1"/>
    <col min="5127" max="5127" width="21" style="1" customWidth="1"/>
    <col min="5128" max="5128" width="14.5703125" style="1" bestFit="1" customWidth="1"/>
    <col min="5129" max="5129" width="12.140625" style="1" bestFit="1" customWidth="1"/>
    <col min="5130" max="5379" width="9.140625" style="1"/>
    <col min="5380" max="5380" width="6.28515625" style="1" customWidth="1"/>
    <col min="5381" max="5381" width="74.28515625" style="1" customWidth="1"/>
    <col min="5382" max="5382" width="17" style="1" customWidth="1"/>
    <col min="5383" max="5383" width="21" style="1" customWidth="1"/>
    <col min="5384" max="5384" width="14.5703125" style="1" bestFit="1" customWidth="1"/>
    <col min="5385" max="5385" width="12.140625" style="1" bestFit="1" customWidth="1"/>
    <col min="5386" max="5635" width="9.140625" style="1"/>
    <col min="5636" max="5636" width="6.28515625" style="1" customWidth="1"/>
    <col min="5637" max="5637" width="74.28515625" style="1" customWidth="1"/>
    <col min="5638" max="5638" width="17" style="1" customWidth="1"/>
    <col min="5639" max="5639" width="21" style="1" customWidth="1"/>
    <col min="5640" max="5640" width="14.5703125" style="1" bestFit="1" customWidth="1"/>
    <col min="5641" max="5641" width="12.140625" style="1" bestFit="1" customWidth="1"/>
    <col min="5642" max="5891" width="9.140625" style="1"/>
    <col min="5892" max="5892" width="6.28515625" style="1" customWidth="1"/>
    <col min="5893" max="5893" width="74.28515625" style="1" customWidth="1"/>
    <col min="5894" max="5894" width="17" style="1" customWidth="1"/>
    <col min="5895" max="5895" width="21" style="1" customWidth="1"/>
    <col min="5896" max="5896" width="14.5703125" style="1" bestFit="1" customWidth="1"/>
    <col min="5897" max="5897" width="12.140625" style="1" bestFit="1" customWidth="1"/>
    <col min="5898" max="6147" width="9.140625" style="1"/>
    <col min="6148" max="6148" width="6.28515625" style="1" customWidth="1"/>
    <col min="6149" max="6149" width="74.28515625" style="1" customWidth="1"/>
    <col min="6150" max="6150" width="17" style="1" customWidth="1"/>
    <col min="6151" max="6151" width="21" style="1" customWidth="1"/>
    <col min="6152" max="6152" width="14.5703125" style="1" bestFit="1" customWidth="1"/>
    <col min="6153" max="6153" width="12.140625" style="1" bestFit="1" customWidth="1"/>
    <col min="6154" max="6403" width="9.140625" style="1"/>
    <col min="6404" max="6404" width="6.28515625" style="1" customWidth="1"/>
    <col min="6405" max="6405" width="74.28515625" style="1" customWidth="1"/>
    <col min="6406" max="6406" width="17" style="1" customWidth="1"/>
    <col min="6407" max="6407" width="21" style="1" customWidth="1"/>
    <col min="6408" max="6408" width="14.5703125" style="1" bestFit="1" customWidth="1"/>
    <col min="6409" max="6409" width="12.140625" style="1" bestFit="1" customWidth="1"/>
    <col min="6410" max="6659" width="9.140625" style="1"/>
    <col min="6660" max="6660" width="6.28515625" style="1" customWidth="1"/>
    <col min="6661" max="6661" width="74.28515625" style="1" customWidth="1"/>
    <col min="6662" max="6662" width="17" style="1" customWidth="1"/>
    <col min="6663" max="6663" width="21" style="1" customWidth="1"/>
    <col min="6664" max="6664" width="14.5703125" style="1" bestFit="1" customWidth="1"/>
    <col min="6665" max="6665" width="12.140625" style="1" bestFit="1" customWidth="1"/>
    <col min="6666" max="6915" width="9.140625" style="1"/>
    <col min="6916" max="6916" width="6.28515625" style="1" customWidth="1"/>
    <col min="6917" max="6917" width="74.28515625" style="1" customWidth="1"/>
    <col min="6918" max="6918" width="17" style="1" customWidth="1"/>
    <col min="6919" max="6919" width="21" style="1" customWidth="1"/>
    <col min="6920" max="6920" width="14.5703125" style="1" bestFit="1" customWidth="1"/>
    <col min="6921" max="6921" width="12.140625" style="1" bestFit="1" customWidth="1"/>
    <col min="6922" max="7171" width="9.140625" style="1"/>
    <col min="7172" max="7172" width="6.28515625" style="1" customWidth="1"/>
    <col min="7173" max="7173" width="74.28515625" style="1" customWidth="1"/>
    <col min="7174" max="7174" width="17" style="1" customWidth="1"/>
    <col min="7175" max="7175" width="21" style="1" customWidth="1"/>
    <col min="7176" max="7176" width="14.5703125" style="1" bestFit="1" customWidth="1"/>
    <col min="7177" max="7177" width="12.140625" style="1" bestFit="1" customWidth="1"/>
    <col min="7178" max="7427" width="9.140625" style="1"/>
    <col min="7428" max="7428" width="6.28515625" style="1" customWidth="1"/>
    <col min="7429" max="7429" width="74.28515625" style="1" customWidth="1"/>
    <col min="7430" max="7430" width="17" style="1" customWidth="1"/>
    <col min="7431" max="7431" width="21" style="1" customWidth="1"/>
    <col min="7432" max="7432" width="14.5703125" style="1" bestFit="1" customWidth="1"/>
    <col min="7433" max="7433" width="12.140625" style="1" bestFit="1" customWidth="1"/>
    <col min="7434" max="7683" width="9.140625" style="1"/>
    <col min="7684" max="7684" width="6.28515625" style="1" customWidth="1"/>
    <col min="7685" max="7685" width="74.28515625" style="1" customWidth="1"/>
    <col min="7686" max="7686" width="17" style="1" customWidth="1"/>
    <col min="7687" max="7687" width="21" style="1" customWidth="1"/>
    <col min="7688" max="7688" width="14.5703125" style="1" bestFit="1" customWidth="1"/>
    <col min="7689" max="7689" width="12.140625" style="1" bestFit="1" customWidth="1"/>
    <col min="7690" max="7939" width="9.140625" style="1"/>
    <col min="7940" max="7940" width="6.28515625" style="1" customWidth="1"/>
    <col min="7941" max="7941" width="74.28515625" style="1" customWidth="1"/>
    <col min="7942" max="7942" width="17" style="1" customWidth="1"/>
    <col min="7943" max="7943" width="21" style="1" customWidth="1"/>
    <col min="7944" max="7944" width="14.5703125" style="1" bestFit="1" customWidth="1"/>
    <col min="7945" max="7945" width="12.140625" style="1" bestFit="1" customWidth="1"/>
    <col min="7946" max="8195" width="9.140625" style="1"/>
    <col min="8196" max="8196" width="6.28515625" style="1" customWidth="1"/>
    <col min="8197" max="8197" width="74.28515625" style="1" customWidth="1"/>
    <col min="8198" max="8198" width="17" style="1" customWidth="1"/>
    <col min="8199" max="8199" width="21" style="1" customWidth="1"/>
    <col min="8200" max="8200" width="14.5703125" style="1" bestFit="1" customWidth="1"/>
    <col min="8201" max="8201" width="12.140625" style="1" bestFit="1" customWidth="1"/>
    <col min="8202" max="8451" width="9.140625" style="1"/>
    <col min="8452" max="8452" width="6.28515625" style="1" customWidth="1"/>
    <col min="8453" max="8453" width="74.28515625" style="1" customWidth="1"/>
    <col min="8454" max="8454" width="17" style="1" customWidth="1"/>
    <col min="8455" max="8455" width="21" style="1" customWidth="1"/>
    <col min="8456" max="8456" width="14.5703125" style="1" bestFit="1" customWidth="1"/>
    <col min="8457" max="8457" width="12.140625" style="1" bestFit="1" customWidth="1"/>
    <col min="8458" max="8707" width="9.140625" style="1"/>
    <col min="8708" max="8708" width="6.28515625" style="1" customWidth="1"/>
    <col min="8709" max="8709" width="74.28515625" style="1" customWidth="1"/>
    <col min="8710" max="8710" width="17" style="1" customWidth="1"/>
    <col min="8711" max="8711" width="21" style="1" customWidth="1"/>
    <col min="8712" max="8712" width="14.5703125" style="1" bestFit="1" customWidth="1"/>
    <col min="8713" max="8713" width="12.140625" style="1" bestFit="1" customWidth="1"/>
    <col min="8714" max="8963" width="9.140625" style="1"/>
    <col min="8964" max="8964" width="6.28515625" style="1" customWidth="1"/>
    <col min="8965" max="8965" width="74.28515625" style="1" customWidth="1"/>
    <col min="8966" max="8966" width="17" style="1" customWidth="1"/>
    <col min="8967" max="8967" width="21" style="1" customWidth="1"/>
    <col min="8968" max="8968" width="14.5703125" style="1" bestFit="1" customWidth="1"/>
    <col min="8969" max="8969" width="12.140625" style="1" bestFit="1" customWidth="1"/>
    <col min="8970" max="9219" width="9.140625" style="1"/>
    <col min="9220" max="9220" width="6.28515625" style="1" customWidth="1"/>
    <col min="9221" max="9221" width="74.28515625" style="1" customWidth="1"/>
    <col min="9222" max="9222" width="17" style="1" customWidth="1"/>
    <col min="9223" max="9223" width="21" style="1" customWidth="1"/>
    <col min="9224" max="9224" width="14.5703125" style="1" bestFit="1" customWidth="1"/>
    <col min="9225" max="9225" width="12.140625" style="1" bestFit="1" customWidth="1"/>
    <col min="9226" max="9475" width="9.140625" style="1"/>
    <col min="9476" max="9476" width="6.28515625" style="1" customWidth="1"/>
    <col min="9477" max="9477" width="74.28515625" style="1" customWidth="1"/>
    <col min="9478" max="9478" width="17" style="1" customWidth="1"/>
    <col min="9479" max="9479" width="21" style="1" customWidth="1"/>
    <col min="9480" max="9480" width="14.5703125" style="1" bestFit="1" customWidth="1"/>
    <col min="9481" max="9481" width="12.140625" style="1" bestFit="1" customWidth="1"/>
    <col min="9482" max="9731" width="9.140625" style="1"/>
    <col min="9732" max="9732" width="6.28515625" style="1" customWidth="1"/>
    <col min="9733" max="9733" width="74.28515625" style="1" customWidth="1"/>
    <col min="9734" max="9734" width="17" style="1" customWidth="1"/>
    <col min="9735" max="9735" width="21" style="1" customWidth="1"/>
    <col min="9736" max="9736" width="14.5703125" style="1" bestFit="1" customWidth="1"/>
    <col min="9737" max="9737" width="12.140625" style="1" bestFit="1" customWidth="1"/>
    <col min="9738" max="9987" width="9.140625" style="1"/>
    <col min="9988" max="9988" width="6.28515625" style="1" customWidth="1"/>
    <col min="9989" max="9989" width="74.28515625" style="1" customWidth="1"/>
    <col min="9990" max="9990" width="17" style="1" customWidth="1"/>
    <col min="9991" max="9991" width="21" style="1" customWidth="1"/>
    <col min="9992" max="9992" width="14.5703125" style="1" bestFit="1" customWidth="1"/>
    <col min="9993" max="9993" width="12.140625" style="1" bestFit="1" customWidth="1"/>
    <col min="9994" max="10243" width="9.140625" style="1"/>
    <col min="10244" max="10244" width="6.28515625" style="1" customWidth="1"/>
    <col min="10245" max="10245" width="74.28515625" style="1" customWidth="1"/>
    <col min="10246" max="10246" width="17" style="1" customWidth="1"/>
    <col min="10247" max="10247" width="21" style="1" customWidth="1"/>
    <col min="10248" max="10248" width="14.5703125" style="1" bestFit="1" customWidth="1"/>
    <col min="10249" max="10249" width="12.140625" style="1" bestFit="1" customWidth="1"/>
    <col min="10250" max="10499" width="9.140625" style="1"/>
    <col min="10500" max="10500" width="6.28515625" style="1" customWidth="1"/>
    <col min="10501" max="10501" width="74.28515625" style="1" customWidth="1"/>
    <col min="10502" max="10502" width="17" style="1" customWidth="1"/>
    <col min="10503" max="10503" width="21" style="1" customWidth="1"/>
    <col min="10504" max="10504" width="14.5703125" style="1" bestFit="1" customWidth="1"/>
    <col min="10505" max="10505" width="12.140625" style="1" bestFit="1" customWidth="1"/>
    <col min="10506" max="10755" width="9.140625" style="1"/>
    <col min="10756" max="10756" width="6.28515625" style="1" customWidth="1"/>
    <col min="10757" max="10757" width="74.28515625" style="1" customWidth="1"/>
    <col min="10758" max="10758" width="17" style="1" customWidth="1"/>
    <col min="10759" max="10759" width="21" style="1" customWidth="1"/>
    <col min="10760" max="10760" width="14.5703125" style="1" bestFit="1" customWidth="1"/>
    <col min="10761" max="10761" width="12.140625" style="1" bestFit="1" customWidth="1"/>
    <col min="10762" max="11011" width="9.140625" style="1"/>
    <col min="11012" max="11012" width="6.28515625" style="1" customWidth="1"/>
    <col min="11013" max="11013" width="74.28515625" style="1" customWidth="1"/>
    <col min="11014" max="11014" width="17" style="1" customWidth="1"/>
    <col min="11015" max="11015" width="21" style="1" customWidth="1"/>
    <col min="11016" max="11016" width="14.5703125" style="1" bestFit="1" customWidth="1"/>
    <col min="11017" max="11017" width="12.140625" style="1" bestFit="1" customWidth="1"/>
    <col min="11018" max="11267" width="9.140625" style="1"/>
    <col min="11268" max="11268" width="6.28515625" style="1" customWidth="1"/>
    <col min="11269" max="11269" width="74.28515625" style="1" customWidth="1"/>
    <col min="11270" max="11270" width="17" style="1" customWidth="1"/>
    <col min="11271" max="11271" width="21" style="1" customWidth="1"/>
    <col min="11272" max="11272" width="14.5703125" style="1" bestFit="1" customWidth="1"/>
    <col min="11273" max="11273" width="12.140625" style="1" bestFit="1" customWidth="1"/>
    <col min="11274" max="11523" width="9.140625" style="1"/>
    <col min="11524" max="11524" width="6.28515625" style="1" customWidth="1"/>
    <col min="11525" max="11525" width="74.28515625" style="1" customWidth="1"/>
    <col min="11526" max="11526" width="17" style="1" customWidth="1"/>
    <col min="11527" max="11527" width="21" style="1" customWidth="1"/>
    <col min="11528" max="11528" width="14.5703125" style="1" bestFit="1" customWidth="1"/>
    <col min="11529" max="11529" width="12.140625" style="1" bestFit="1" customWidth="1"/>
    <col min="11530" max="11779" width="9.140625" style="1"/>
    <col min="11780" max="11780" width="6.28515625" style="1" customWidth="1"/>
    <col min="11781" max="11781" width="74.28515625" style="1" customWidth="1"/>
    <col min="11782" max="11782" width="17" style="1" customWidth="1"/>
    <col min="11783" max="11783" width="21" style="1" customWidth="1"/>
    <col min="11784" max="11784" width="14.5703125" style="1" bestFit="1" customWidth="1"/>
    <col min="11785" max="11785" width="12.140625" style="1" bestFit="1" customWidth="1"/>
    <col min="11786" max="12035" width="9.140625" style="1"/>
    <col min="12036" max="12036" width="6.28515625" style="1" customWidth="1"/>
    <col min="12037" max="12037" width="74.28515625" style="1" customWidth="1"/>
    <col min="12038" max="12038" width="17" style="1" customWidth="1"/>
    <col min="12039" max="12039" width="21" style="1" customWidth="1"/>
    <col min="12040" max="12040" width="14.5703125" style="1" bestFit="1" customWidth="1"/>
    <col min="12041" max="12041" width="12.140625" style="1" bestFit="1" customWidth="1"/>
    <col min="12042" max="12291" width="9.140625" style="1"/>
    <col min="12292" max="12292" width="6.28515625" style="1" customWidth="1"/>
    <col min="12293" max="12293" width="74.28515625" style="1" customWidth="1"/>
    <col min="12294" max="12294" width="17" style="1" customWidth="1"/>
    <col min="12295" max="12295" width="21" style="1" customWidth="1"/>
    <col min="12296" max="12296" width="14.5703125" style="1" bestFit="1" customWidth="1"/>
    <col min="12297" max="12297" width="12.140625" style="1" bestFit="1" customWidth="1"/>
    <col min="12298" max="12547" width="9.140625" style="1"/>
    <col min="12548" max="12548" width="6.28515625" style="1" customWidth="1"/>
    <col min="12549" max="12549" width="74.28515625" style="1" customWidth="1"/>
    <col min="12550" max="12550" width="17" style="1" customWidth="1"/>
    <col min="12551" max="12551" width="21" style="1" customWidth="1"/>
    <col min="12552" max="12552" width="14.5703125" style="1" bestFit="1" customWidth="1"/>
    <col min="12553" max="12553" width="12.140625" style="1" bestFit="1" customWidth="1"/>
    <col min="12554" max="12803" width="9.140625" style="1"/>
    <col min="12804" max="12804" width="6.28515625" style="1" customWidth="1"/>
    <col min="12805" max="12805" width="74.28515625" style="1" customWidth="1"/>
    <col min="12806" max="12806" width="17" style="1" customWidth="1"/>
    <col min="12807" max="12807" width="21" style="1" customWidth="1"/>
    <col min="12808" max="12808" width="14.5703125" style="1" bestFit="1" customWidth="1"/>
    <col min="12809" max="12809" width="12.140625" style="1" bestFit="1" customWidth="1"/>
    <col min="12810" max="13059" width="9.140625" style="1"/>
    <col min="13060" max="13060" width="6.28515625" style="1" customWidth="1"/>
    <col min="13061" max="13061" width="74.28515625" style="1" customWidth="1"/>
    <col min="13062" max="13062" width="17" style="1" customWidth="1"/>
    <col min="13063" max="13063" width="21" style="1" customWidth="1"/>
    <col min="13064" max="13064" width="14.5703125" style="1" bestFit="1" customWidth="1"/>
    <col min="13065" max="13065" width="12.140625" style="1" bestFit="1" customWidth="1"/>
    <col min="13066" max="13315" width="9.140625" style="1"/>
    <col min="13316" max="13316" width="6.28515625" style="1" customWidth="1"/>
    <col min="13317" max="13317" width="74.28515625" style="1" customWidth="1"/>
    <col min="13318" max="13318" width="17" style="1" customWidth="1"/>
    <col min="13319" max="13319" width="21" style="1" customWidth="1"/>
    <col min="13320" max="13320" width="14.5703125" style="1" bestFit="1" customWidth="1"/>
    <col min="13321" max="13321" width="12.140625" style="1" bestFit="1" customWidth="1"/>
    <col min="13322" max="13571" width="9.140625" style="1"/>
    <col min="13572" max="13572" width="6.28515625" style="1" customWidth="1"/>
    <col min="13573" max="13573" width="74.28515625" style="1" customWidth="1"/>
    <col min="13574" max="13574" width="17" style="1" customWidth="1"/>
    <col min="13575" max="13575" width="21" style="1" customWidth="1"/>
    <col min="13576" max="13576" width="14.5703125" style="1" bestFit="1" customWidth="1"/>
    <col min="13577" max="13577" width="12.140625" style="1" bestFit="1" customWidth="1"/>
    <col min="13578" max="13827" width="9.140625" style="1"/>
    <col min="13828" max="13828" width="6.28515625" style="1" customWidth="1"/>
    <col min="13829" max="13829" width="74.28515625" style="1" customWidth="1"/>
    <col min="13830" max="13830" width="17" style="1" customWidth="1"/>
    <col min="13831" max="13831" width="21" style="1" customWidth="1"/>
    <col min="13832" max="13832" width="14.5703125" style="1" bestFit="1" customWidth="1"/>
    <col min="13833" max="13833" width="12.140625" style="1" bestFit="1" customWidth="1"/>
    <col min="13834" max="14083" width="9.140625" style="1"/>
    <col min="14084" max="14084" width="6.28515625" style="1" customWidth="1"/>
    <col min="14085" max="14085" width="74.28515625" style="1" customWidth="1"/>
    <col min="14086" max="14086" width="17" style="1" customWidth="1"/>
    <col min="14087" max="14087" width="21" style="1" customWidth="1"/>
    <col min="14088" max="14088" width="14.5703125" style="1" bestFit="1" customWidth="1"/>
    <col min="14089" max="14089" width="12.140625" style="1" bestFit="1" customWidth="1"/>
    <col min="14090" max="14339" width="9.140625" style="1"/>
    <col min="14340" max="14340" width="6.28515625" style="1" customWidth="1"/>
    <col min="14341" max="14341" width="74.28515625" style="1" customWidth="1"/>
    <col min="14342" max="14342" width="17" style="1" customWidth="1"/>
    <col min="14343" max="14343" width="21" style="1" customWidth="1"/>
    <col min="14344" max="14344" width="14.5703125" style="1" bestFit="1" customWidth="1"/>
    <col min="14345" max="14345" width="12.140625" style="1" bestFit="1" customWidth="1"/>
    <col min="14346" max="14595" width="9.140625" style="1"/>
    <col min="14596" max="14596" width="6.28515625" style="1" customWidth="1"/>
    <col min="14597" max="14597" width="74.28515625" style="1" customWidth="1"/>
    <col min="14598" max="14598" width="17" style="1" customWidth="1"/>
    <col min="14599" max="14599" width="21" style="1" customWidth="1"/>
    <col min="14600" max="14600" width="14.5703125" style="1" bestFit="1" customWidth="1"/>
    <col min="14601" max="14601" width="12.140625" style="1" bestFit="1" customWidth="1"/>
    <col min="14602" max="14851" width="9.140625" style="1"/>
    <col min="14852" max="14852" width="6.28515625" style="1" customWidth="1"/>
    <col min="14853" max="14853" width="74.28515625" style="1" customWidth="1"/>
    <col min="14854" max="14854" width="17" style="1" customWidth="1"/>
    <col min="14855" max="14855" width="21" style="1" customWidth="1"/>
    <col min="14856" max="14856" width="14.5703125" style="1" bestFit="1" customWidth="1"/>
    <col min="14857" max="14857" width="12.140625" style="1" bestFit="1" customWidth="1"/>
    <col min="14858" max="15107" width="9.140625" style="1"/>
    <col min="15108" max="15108" width="6.28515625" style="1" customWidth="1"/>
    <col min="15109" max="15109" width="74.28515625" style="1" customWidth="1"/>
    <col min="15110" max="15110" width="17" style="1" customWidth="1"/>
    <col min="15111" max="15111" width="21" style="1" customWidth="1"/>
    <col min="15112" max="15112" width="14.5703125" style="1" bestFit="1" customWidth="1"/>
    <col min="15113" max="15113" width="12.140625" style="1" bestFit="1" customWidth="1"/>
    <col min="15114" max="15363" width="9.140625" style="1"/>
    <col min="15364" max="15364" width="6.28515625" style="1" customWidth="1"/>
    <col min="15365" max="15365" width="74.28515625" style="1" customWidth="1"/>
    <col min="15366" max="15366" width="17" style="1" customWidth="1"/>
    <col min="15367" max="15367" width="21" style="1" customWidth="1"/>
    <col min="15368" max="15368" width="14.5703125" style="1" bestFit="1" customWidth="1"/>
    <col min="15369" max="15369" width="12.140625" style="1" bestFit="1" customWidth="1"/>
    <col min="15370" max="15619" width="9.140625" style="1"/>
    <col min="15620" max="15620" width="6.28515625" style="1" customWidth="1"/>
    <col min="15621" max="15621" width="74.28515625" style="1" customWidth="1"/>
    <col min="15622" max="15622" width="17" style="1" customWidth="1"/>
    <col min="15623" max="15623" width="21" style="1" customWidth="1"/>
    <col min="15624" max="15624" width="14.5703125" style="1" bestFit="1" customWidth="1"/>
    <col min="15625" max="15625" width="12.140625" style="1" bestFit="1" customWidth="1"/>
    <col min="15626" max="15875" width="9.140625" style="1"/>
    <col min="15876" max="15876" width="6.28515625" style="1" customWidth="1"/>
    <col min="15877" max="15877" width="74.28515625" style="1" customWidth="1"/>
    <col min="15878" max="15878" width="17" style="1" customWidth="1"/>
    <col min="15879" max="15879" width="21" style="1" customWidth="1"/>
    <col min="15880" max="15880" width="14.5703125" style="1" bestFit="1" customWidth="1"/>
    <col min="15881" max="15881" width="12.140625" style="1" bestFit="1" customWidth="1"/>
    <col min="15882" max="16131" width="9.140625" style="1"/>
    <col min="16132" max="16132" width="6.28515625" style="1" customWidth="1"/>
    <col min="16133" max="16133" width="74.28515625" style="1" customWidth="1"/>
    <col min="16134" max="16134" width="17" style="1" customWidth="1"/>
    <col min="16135" max="16135" width="21" style="1" customWidth="1"/>
    <col min="16136" max="16136" width="14.5703125" style="1" bestFit="1" customWidth="1"/>
    <col min="16137" max="16137" width="12.140625" style="1" bestFit="1" customWidth="1"/>
    <col min="16138" max="16384" width="9.140625" style="1"/>
  </cols>
  <sheetData>
    <row r="2" spans="2:9">
      <c r="D2" s="2"/>
      <c r="E2" s="2"/>
      <c r="F2" s="2"/>
    </row>
    <row r="3" spans="2:9" ht="79.5" customHeight="1">
      <c r="E3" s="25" t="s">
        <v>41</v>
      </c>
      <c r="F3" s="25"/>
    </row>
    <row r="4" spans="2:9" ht="17.25" customHeight="1"/>
    <row r="5" spans="2:9" ht="24" customHeight="1">
      <c r="B5" s="26" t="s">
        <v>42</v>
      </c>
      <c r="C5" s="27"/>
      <c r="D5" s="27"/>
      <c r="E5" s="27"/>
      <c r="F5" s="27"/>
      <c r="G5" s="27"/>
    </row>
    <row r="6" spans="2:9" ht="32.25" customHeight="1">
      <c r="B6" s="16"/>
      <c r="C6" s="17"/>
      <c r="D6" s="17"/>
      <c r="E6" s="17"/>
      <c r="F6" s="17"/>
      <c r="G6" s="17"/>
      <c r="H6" s="18"/>
      <c r="I6" s="18"/>
    </row>
    <row r="7" spans="2:9">
      <c r="G7" s="5"/>
    </row>
    <row r="8" spans="2:9" ht="45" customHeight="1">
      <c r="B8" s="6" t="s">
        <v>0</v>
      </c>
      <c r="C8" s="6" t="s">
        <v>9</v>
      </c>
      <c r="D8" s="6" t="s">
        <v>40</v>
      </c>
      <c r="E8" s="6" t="s">
        <v>37</v>
      </c>
      <c r="F8" s="6" t="s">
        <v>38</v>
      </c>
      <c r="G8" s="6" t="s">
        <v>39</v>
      </c>
    </row>
    <row r="9" spans="2:9">
      <c r="B9" s="7">
        <v>1</v>
      </c>
      <c r="C9" s="7">
        <v>2</v>
      </c>
      <c r="D9" s="7">
        <v>3</v>
      </c>
      <c r="E9" s="8">
        <v>4</v>
      </c>
      <c r="F9" s="7">
        <v>5</v>
      </c>
      <c r="G9" s="8">
        <v>6</v>
      </c>
    </row>
    <row r="10" spans="2:9" ht="32.25" customHeight="1">
      <c r="B10" s="28" t="s">
        <v>10</v>
      </c>
      <c r="C10" s="29"/>
      <c r="D10" s="30"/>
      <c r="E10" s="9">
        <f>SUM(E11:E18)</f>
        <v>8915880</v>
      </c>
      <c r="F10" s="21">
        <f>F11+F12+F13+F14+F15+F16+F17+F18</f>
        <v>8915880.5599999987</v>
      </c>
      <c r="G10" s="22">
        <f>F10/E10</f>
        <v>1.0000000628092796</v>
      </c>
    </row>
    <row r="11" spans="2:9" ht="25.5" customHeight="1">
      <c r="B11" s="4" t="s">
        <v>1</v>
      </c>
      <c r="C11" s="10" t="s">
        <v>11</v>
      </c>
      <c r="D11" s="4" t="s">
        <v>12</v>
      </c>
      <c r="E11" s="11">
        <v>0</v>
      </c>
      <c r="F11" s="19">
        <v>0</v>
      </c>
      <c r="G11" s="23">
        <v>0</v>
      </c>
    </row>
    <row r="12" spans="2:9" ht="21.75" customHeight="1">
      <c r="B12" s="12" t="s">
        <v>2</v>
      </c>
      <c r="C12" s="13" t="s">
        <v>13</v>
      </c>
      <c r="D12" s="12" t="s">
        <v>12</v>
      </c>
      <c r="E12" s="11">
        <v>144500</v>
      </c>
      <c r="F12" s="20">
        <v>144500</v>
      </c>
      <c r="G12" s="23">
        <f t="shared" ref="G12:G25" si="0">F12/E12</f>
        <v>1</v>
      </c>
    </row>
    <row r="13" spans="2:9" ht="36" customHeight="1">
      <c r="B13" s="12" t="s">
        <v>3</v>
      </c>
      <c r="C13" s="14" t="s">
        <v>14</v>
      </c>
      <c r="D13" s="12" t="s">
        <v>15</v>
      </c>
      <c r="E13" s="11">
        <v>0</v>
      </c>
      <c r="F13" s="20">
        <v>0</v>
      </c>
      <c r="G13" s="23">
        <v>0</v>
      </c>
    </row>
    <row r="14" spans="2:9" ht="24" customHeight="1">
      <c r="B14" s="12" t="s">
        <v>4</v>
      </c>
      <c r="C14" s="13" t="s">
        <v>16</v>
      </c>
      <c r="D14" s="12" t="s">
        <v>17</v>
      </c>
      <c r="E14" s="11">
        <v>0</v>
      </c>
      <c r="F14" s="20">
        <v>0</v>
      </c>
      <c r="G14" s="23">
        <v>0</v>
      </c>
    </row>
    <row r="15" spans="2:9" ht="21" customHeight="1">
      <c r="B15" s="12" t="s">
        <v>5</v>
      </c>
      <c r="C15" s="13" t="s">
        <v>18</v>
      </c>
      <c r="D15" s="12" t="s">
        <v>19</v>
      </c>
      <c r="E15" s="11">
        <v>0</v>
      </c>
      <c r="F15" s="20">
        <v>0</v>
      </c>
      <c r="G15" s="23">
        <v>0</v>
      </c>
    </row>
    <row r="16" spans="2:9" ht="24.75" customHeight="1">
      <c r="B16" s="12" t="s">
        <v>6</v>
      </c>
      <c r="C16" s="13" t="s">
        <v>20</v>
      </c>
      <c r="D16" s="12" t="s">
        <v>21</v>
      </c>
      <c r="E16" s="11">
        <v>6057507</v>
      </c>
      <c r="F16" s="20">
        <v>6057507.0999999996</v>
      </c>
      <c r="G16" s="23">
        <f t="shared" si="0"/>
        <v>1.0000000165084415</v>
      </c>
    </row>
    <row r="17" spans="2:11" ht="23.25" customHeight="1">
      <c r="B17" s="12" t="s">
        <v>7</v>
      </c>
      <c r="C17" s="13" t="s">
        <v>22</v>
      </c>
      <c r="D17" s="12" t="s">
        <v>23</v>
      </c>
      <c r="E17" s="11">
        <v>0</v>
      </c>
      <c r="F17" s="20">
        <v>0</v>
      </c>
      <c r="G17" s="23">
        <v>0</v>
      </c>
    </row>
    <row r="18" spans="2:11" ht="20.25" customHeight="1">
      <c r="B18" s="12" t="s">
        <v>8</v>
      </c>
      <c r="C18" s="13" t="s">
        <v>24</v>
      </c>
      <c r="D18" s="12" t="s">
        <v>43</v>
      </c>
      <c r="E18" s="11">
        <v>2713873</v>
      </c>
      <c r="F18" s="20">
        <v>2713873.46</v>
      </c>
      <c r="G18" s="23">
        <v>0</v>
      </c>
      <c r="I18" s="3"/>
      <c r="K18" s="3"/>
    </row>
    <row r="19" spans="2:11" ht="36.75" customHeight="1">
      <c r="B19" s="28" t="s">
        <v>25</v>
      </c>
      <c r="C19" s="29"/>
      <c r="D19" s="30"/>
      <c r="E19" s="15">
        <f>SUM(E20:E25)</f>
        <v>5580748</v>
      </c>
      <c r="F19" s="21">
        <f>F20+F21+F22+F23+F24+F25</f>
        <v>1721248</v>
      </c>
      <c r="G19" s="22">
        <f t="shared" si="0"/>
        <v>0.30842603894675052</v>
      </c>
      <c r="H19" s="3"/>
    </row>
    <row r="20" spans="2:11" ht="25.5" customHeight="1">
      <c r="B20" s="12" t="s">
        <v>1</v>
      </c>
      <c r="C20" s="13" t="s">
        <v>26</v>
      </c>
      <c r="D20" s="12" t="s">
        <v>27</v>
      </c>
      <c r="E20" s="11">
        <v>3237712</v>
      </c>
      <c r="F20" s="20">
        <v>1597188</v>
      </c>
      <c r="G20" s="23">
        <f t="shared" si="0"/>
        <v>0.49330761970181414</v>
      </c>
    </row>
    <row r="21" spans="2:11" ht="24.75" customHeight="1">
      <c r="B21" s="12" t="s">
        <v>2</v>
      </c>
      <c r="C21" s="13" t="s">
        <v>28</v>
      </c>
      <c r="D21" s="12" t="s">
        <v>27</v>
      </c>
      <c r="E21" s="11">
        <v>367120</v>
      </c>
      <c r="F21" s="20">
        <v>124060</v>
      </c>
      <c r="G21" s="23">
        <f t="shared" si="0"/>
        <v>0.33792765308346046</v>
      </c>
    </row>
    <row r="22" spans="2:11" ht="40.5" customHeight="1">
      <c r="B22" s="12" t="s">
        <v>3</v>
      </c>
      <c r="C22" s="14" t="s">
        <v>29</v>
      </c>
      <c r="D22" s="12" t="s">
        <v>30</v>
      </c>
      <c r="E22" s="11">
        <v>975916</v>
      </c>
      <c r="F22" s="20">
        <v>0</v>
      </c>
      <c r="G22" s="23">
        <v>0</v>
      </c>
    </row>
    <row r="23" spans="2:11" ht="21" customHeight="1">
      <c r="B23" s="12" t="s">
        <v>4</v>
      </c>
      <c r="C23" s="13" t="s">
        <v>31</v>
      </c>
      <c r="D23" s="12" t="s">
        <v>32</v>
      </c>
      <c r="E23" s="11">
        <v>0</v>
      </c>
      <c r="F23" s="20">
        <v>0</v>
      </c>
      <c r="G23" s="23">
        <v>0</v>
      </c>
    </row>
    <row r="24" spans="2:11" ht="22.5" customHeight="1">
      <c r="B24" s="12" t="s">
        <v>5</v>
      </c>
      <c r="C24" s="13" t="s">
        <v>33</v>
      </c>
      <c r="D24" s="12" t="s">
        <v>34</v>
      </c>
      <c r="E24" s="11">
        <v>0</v>
      </c>
      <c r="F24" s="20">
        <v>0</v>
      </c>
      <c r="G24" s="23">
        <v>0</v>
      </c>
    </row>
    <row r="25" spans="2:11" ht="25.5" customHeight="1">
      <c r="B25" s="12" t="s">
        <v>6</v>
      </c>
      <c r="C25" s="13" t="s">
        <v>35</v>
      </c>
      <c r="D25" s="12" t="s">
        <v>36</v>
      </c>
      <c r="E25" s="11">
        <v>1000000</v>
      </c>
      <c r="F25" s="20">
        <v>0</v>
      </c>
      <c r="G25" s="23">
        <f t="shared" si="0"/>
        <v>0</v>
      </c>
    </row>
    <row r="28" spans="2:11" ht="84.75" customHeight="1">
      <c r="B28" s="24" t="s">
        <v>44</v>
      </c>
      <c r="C28" s="24"/>
      <c r="D28" s="24"/>
      <c r="E28" s="24"/>
      <c r="F28" s="24"/>
      <c r="G28" s="24"/>
    </row>
    <row r="29" spans="2:11" ht="15.75" customHeight="1">
      <c r="B29" s="24"/>
      <c r="C29" s="24"/>
      <c r="D29" s="24"/>
      <c r="E29" s="24"/>
      <c r="F29" s="24"/>
      <c r="G29" s="24"/>
    </row>
  </sheetData>
  <mergeCells count="6">
    <mergeCell ref="B29:G29"/>
    <mergeCell ref="E3:F3"/>
    <mergeCell ref="B5:G5"/>
    <mergeCell ref="B10:D10"/>
    <mergeCell ref="B19:D19"/>
    <mergeCell ref="B28:G28"/>
  </mergeCells>
  <pageMargins left="0.59055118110236227" right="0.39370078740157483" top="0.98425196850393704" bottom="0.98425196850393704" header="0.51181102362204722" footer="0.51181102362204722"/>
  <pageSetup paperSize="9" scale="6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Nr 4 Przychody Rozchody</vt:lpstr>
      <vt:lpstr>Arkusz1</vt:lpstr>
      <vt:lpstr>Arkusz2</vt:lpstr>
      <vt:lpstr>Arkusz3</vt:lpstr>
      <vt:lpstr>'Zał Nr 4 Przychody Rozchody'!Obszar_wydruku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2011-08-04T09:19:35Z</dcterms:modified>
</cp:coreProperties>
</file>